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6" i="1"/>
  <c r="H29" i="1"/>
  <c r="H18" i="1"/>
  <c r="H32" i="1"/>
  <c r="H15" i="1" l="1"/>
  <c r="H31" i="1" l="1"/>
  <c r="H22" i="1"/>
  <c r="H24" i="1" l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<sst xmlns="http://schemas.openxmlformats.org/spreadsheetml/2006/main" count="57" uniqueCount="33">
  <si>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</si>
  <si>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</si>
  <si>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</si>
  <si>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</si>
  <si>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</si>
  <si>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</si>
  <si>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</si>
  <si>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</si>
  <si>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</si>
  <si>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</si>
  <si>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</si>
  <si>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</si>
  <si>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</si>
  <si>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</si>
  <si>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</si>
  <si>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</si>
  <si>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</si>
  <si>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</si>
  <si>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</si>
  <si>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</si>
  <si>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</si>
  <si>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</si>
  <si>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</si>
  <si>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</si>
  <si>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</si>
  <si>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</si>
  <si>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</si>
  <si>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</si>
  <si>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</si>
  <si>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</si>
  <si>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Dana:23.07.2021.</t>
  </si>
  <si>
    <t>Dana 23.07.2021.godine Dom zdravlja Požarevac nije izvršio plaćanje prema dobavljačima:</t>
  </si>
  <si>
    <t>Primljena i neutrošena participacija od 23.07.2021.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</si>
</sst>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30" sqref="B30:F30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44400</v>
      </c>
      <c r="H12" s="14">
        <v>333069.62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44400</v>
      </c>
      <c r="H13" s="2">
        <f>H14+H30-H37-H51</f>
        <v>327839.35999999975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44400</v>
      </c>
      <c r="H14" s="3">
        <f>H15+H16+H17+H18+H19+H20+H21+H22+H23+H24+H25+H26+H27+H29+H28</f>
        <v>226139.08999999988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</f>
        <v>128921.56999999941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</f>
        <v>35815.919999999991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44400</v>
      </c>
      <c r="H30" s="3">
        <f>H31+H32+H33+H34+H35+H36</f>
        <v>101700.26999999989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44400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44400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44400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</f>
        <v>5230.2599999992526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333069.61999999901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2021-07-26T06:12:56Z</dcterms:modified>
  <cp:category/>
  <cp:contentStatus/>
</cp:coreProperties>
</file>